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<sst xmlns="http://schemas.openxmlformats.org/spreadsheetml/2006/main" count="38" uniqueCount="34">
  <si>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Poniedziałek</t>
  </si>
  <si>
    <t>I.</t>
  </si>
  <si>
    <t>Dowozy od poniedziałku do piątku</t>
  </si>
  <si>
    <t>II.</t>
  </si>
  <si>
    <t>Odwozy</t>
  </si>
  <si>
    <t>km</t>
  </si>
  <si>
    <t xml:space="preserve">cena netto </t>
  </si>
  <si>
    <t>wartość</t>
  </si>
  <si>
    <t>Wartość brutto</t>
  </si>
  <si>
    <t>Wtorek</t>
  </si>
  <si>
    <t>godz. odjazdu</t>
  </si>
  <si>
    <t>Środa</t>
  </si>
  <si>
    <t>Czwartek</t>
  </si>
  <si>
    <t>Piątek</t>
  </si>
  <si>
    <t>RAZEM</t>
  </si>
  <si>
    <t>VAT %</t>
  </si>
  <si>
    <t>miejscowość, data</t>
  </si>
  <si>
    <t>…………………………………………………………………………………..</t>
  </si>
  <si>
    <t>pieczęć i podpis osoby uprawnionej</t>
  </si>
  <si>
    <t>………………………………………………………………………</t>
  </si>
  <si>
    <t>Razem dowozy</t>
  </si>
  <si>
    <t>Razem dowozy i odwozy poniedziałek</t>
  </si>
  <si>
    <t>Razem dowozy i odwozy wtorek</t>
  </si>
  <si>
    <t>Razem dowozy i odwozy środa</t>
  </si>
  <si>
    <t>Razem dowozy i odwozy czwartek</t>
  </si>
  <si>
    <t>Razem dowozy i odwozy piątek</t>
  </si>
  <si>
    <t>III.</t>
  </si>
  <si>
    <t>7.30</t>
  </si>
  <si>
    <t>Ziemomyśl B - Ziemomyśl A - SP Sądów- godz.7.45</t>
  </si>
  <si>
    <t>7.35</t>
  </si>
  <si>
    <t>Sądówko - SP Sądów- 7.45</t>
  </si>
  <si>
    <t>odwozy według harmonogramu wynikającego z planu lekcji (ilość kilometrów określona orientacyjnie). Zamawiający dostarczy po podpisaniu umowy.</t>
  </si>
  <si>
    <t>odwozy według harmonogramu wynikającego z planu lekcji (ilość kilometrów określona orientacyjnie). Zamawiający dostarczy po podpisaniu umowy. Należy podać stawkę za kilometr wykonywania usługi po innych drogach o nawierzchni bitumicznej np. Sądów - Dolice, Dolice-Mogilica itp. która będzie używana do rozliczeń w przypadku wyznaczenia takiej trasy odwozów. Zamawiający dopuszcza wyznaczenie takiej trasy w dowolny dzień tygodnia.</t>
  </si>
  <si>
    <t>TABELA 1. ARKUSZ KALKULACJI OFERTOWEJ DOTYCZĄCY DOWOZU I ODWOZU UCZNIÓW TRASA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</si>
</sst>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3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6">
      <selection activeCell="C18" sqref="C18:I18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12.8515625" style="0" customWidth="1"/>
    <col min="5" max="5" width="16.8515625" style="0" customWidth="1"/>
    <col min="6" max="8" width="9.140625" style="0" hidden="1" customWidth="1"/>
    <col min="9" max="9" width="8.8515625" style="0" customWidth="1"/>
    <col min="10" max="10" width="6.28125" style="0" customWidth="1"/>
    <col min="11" max="11" width="7.28125" style="0" customWidth="1"/>
    <col min="12" max="12" width="7.8515625" style="0" customWidth="1"/>
    <col min="13" max="13" width="6.00390625" style="0" customWidth="1"/>
    <col min="14" max="14" width="8.00390625" style="0" customWidth="1"/>
  </cols>
  <sheetData>
    <row r="1" spans="1:14" ht="12.75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38.25">
      <c r="A2" s="4"/>
      <c r="B2" s="3" t="s">
        <v>10</v>
      </c>
      <c r="C2" s="43"/>
      <c r="D2" s="44"/>
      <c r="E2" s="44"/>
      <c r="F2" s="44"/>
      <c r="G2" s="44"/>
      <c r="H2" s="44"/>
      <c r="I2" s="45"/>
      <c r="J2" s="6" t="s">
        <v>5</v>
      </c>
      <c r="K2" s="7" t="s">
        <v>6</v>
      </c>
      <c r="L2" s="7" t="s">
        <v>7</v>
      </c>
      <c r="M2" s="7" t="s">
        <v>15</v>
      </c>
      <c r="N2" s="8" t="s">
        <v>8</v>
      </c>
    </row>
    <row r="3" spans="1:14" ht="12.75">
      <c r="A3" s="9" t="s">
        <v>1</v>
      </c>
      <c r="B3" s="10"/>
      <c r="C3" s="55" t="s">
        <v>2</v>
      </c>
      <c r="D3" s="55"/>
      <c r="E3" s="55"/>
      <c r="F3" s="55"/>
      <c r="G3" s="55"/>
      <c r="H3" s="55"/>
      <c r="I3" s="55"/>
      <c r="J3" s="2"/>
      <c r="K3" s="2"/>
      <c r="L3" s="2"/>
      <c r="M3" s="2"/>
      <c r="N3" s="5"/>
    </row>
    <row r="4" spans="1:15" ht="12.75">
      <c r="A4" s="4">
        <v>1</v>
      </c>
      <c r="B4" s="2" t="s">
        <v>27</v>
      </c>
      <c r="C4" s="54" t="s">
        <v>28</v>
      </c>
      <c r="D4" s="54"/>
      <c r="E4" s="54"/>
      <c r="F4" s="54"/>
      <c r="G4" s="54"/>
      <c r="H4" s="54"/>
      <c r="I4" s="54"/>
      <c r="J4" s="2">
        <v>6</v>
      </c>
      <c r="K4" s="2">
        <v>0</v>
      </c>
      <c r="L4" s="2">
        <f>J4*K4</f>
        <v>0</v>
      </c>
      <c r="M4" s="23">
        <v>0</v>
      </c>
      <c r="N4" s="5">
        <f>L4*M4+L4</f>
        <v>0</v>
      </c>
      <c r="O4" s="24"/>
    </row>
    <row r="5" spans="1:14" ht="12.75">
      <c r="A5" s="4">
        <v>2</v>
      </c>
      <c r="B5" s="2" t="s">
        <v>29</v>
      </c>
      <c r="C5" s="54" t="s">
        <v>30</v>
      </c>
      <c r="D5" s="54"/>
      <c r="E5" s="54"/>
      <c r="F5" s="54"/>
      <c r="G5" s="54"/>
      <c r="H5" s="54"/>
      <c r="I5" s="54"/>
      <c r="J5" s="2">
        <v>3.2</v>
      </c>
      <c r="K5" s="2">
        <v>0</v>
      </c>
      <c r="L5" s="2">
        <f>J5*K5</f>
        <v>0</v>
      </c>
      <c r="M5" s="23">
        <v>0</v>
      </c>
      <c r="N5" s="5">
        <f>L5*M5+L5</f>
        <v>0</v>
      </c>
    </row>
    <row r="6" spans="1:14" s="16" customFormat="1" ht="12.75">
      <c r="A6" s="13"/>
      <c r="B6" s="14"/>
      <c r="C6" s="56" t="s">
        <v>20</v>
      </c>
      <c r="D6" s="57"/>
      <c r="E6" s="57"/>
      <c r="F6" s="57"/>
      <c r="G6" s="57"/>
      <c r="H6" s="57"/>
      <c r="I6" s="58"/>
      <c r="J6" s="14">
        <f>SUM(J4:J5)</f>
        <v>9.2</v>
      </c>
      <c r="K6" s="25"/>
      <c r="L6" s="25"/>
      <c r="M6" s="26"/>
      <c r="N6" s="5">
        <f>SUM(N4:N5)</f>
        <v>0</v>
      </c>
    </row>
    <row r="7" spans="1:14" ht="12.75">
      <c r="A7" s="9" t="s">
        <v>3</v>
      </c>
      <c r="B7" s="10"/>
      <c r="C7" s="55" t="s">
        <v>4</v>
      </c>
      <c r="D7" s="55"/>
      <c r="E7" s="55"/>
      <c r="F7" s="55"/>
      <c r="G7" s="55"/>
      <c r="H7" s="55"/>
      <c r="I7" s="55"/>
      <c r="J7" s="11"/>
      <c r="K7" s="11"/>
      <c r="L7" s="11"/>
      <c r="M7" s="11"/>
      <c r="N7" s="12"/>
    </row>
    <row r="8" spans="1:14" ht="12.75">
      <c r="A8" s="4"/>
      <c r="B8" s="2"/>
      <c r="C8" s="53" t="s">
        <v>0</v>
      </c>
      <c r="D8" s="53"/>
      <c r="E8" s="53"/>
      <c r="F8" s="53"/>
      <c r="G8" s="53"/>
      <c r="H8" s="53"/>
      <c r="I8" s="53"/>
      <c r="J8" s="11"/>
      <c r="K8" s="11"/>
      <c r="L8" s="11"/>
      <c r="M8" s="11"/>
      <c r="N8" s="12"/>
    </row>
    <row r="9" spans="1:14" ht="39.75" customHeight="1">
      <c r="A9" s="4">
        <v>1</v>
      </c>
      <c r="B9" s="2"/>
      <c r="C9" s="31" t="s">
        <v>31</v>
      </c>
      <c r="D9" s="32"/>
      <c r="E9" s="32"/>
      <c r="F9" s="32"/>
      <c r="G9" s="32"/>
      <c r="H9" s="32"/>
      <c r="I9" s="33"/>
      <c r="J9" s="2">
        <v>36</v>
      </c>
      <c r="K9" s="2">
        <v>0</v>
      </c>
      <c r="L9" s="2">
        <f>J9*K9</f>
        <v>0</v>
      </c>
      <c r="M9" s="23">
        <v>0</v>
      </c>
      <c r="N9" s="5">
        <f>(L9*M9)+L9</f>
        <v>0</v>
      </c>
    </row>
    <row r="10" spans="1:14" s="16" customFormat="1" ht="12.75">
      <c r="A10" s="13"/>
      <c r="B10" s="14"/>
      <c r="C10" s="28" t="s">
        <v>21</v>
      </c>
      <c r="D10" s="29"/>
      <c r="E10" s="29"/>
      <c r="F10" s="29"/>
      <c r="G10" s="29"/>
      <c r="H10" s="29"/>
      <c r="I10" s="30"/>
      <c r="J10" s="14">
        <f>SUM(J9:J9)+J6</f>
        <v>45.2</v>
      </c>
      <c r="K10" s="21"/>
      <c r="L10" s="14">
        <f>SUM(L9:L9)+L6</f>
        <v>0</v>
      </c>
      <c r="M10" s="21"/>
      <c r="N10" s="15">
        <f>SUM(N9:N9)+N6</f>
        <v>0</v>
      </c>
    </row>
    <row r="11" spans="1:14" ht="12.75">
      <c r="A11" s="4"/>
      <c r="B11" s="2"/>
      <c r="C11" s="46" t="s">
        <v>9</v>
      </c>
      <c r="D11" s="46"/>
      <c r="E11" s="46"/>
      <c r="F11" s="46"/>
      <c r="G11" s="46"/>
      <c r="H11" s="46"/>
      <c r="I11" s="46"/>
      <c r="J11" s="11"/>
      <c r="K11" s="11"/>
      <c r="L11" s="11"/>
      <c r="M11" s="11"/>
      <c r="N11" s="12"/>
    </row>
    <row r="12" spans="1:14" ht="39.75" customHeight="1">
      <c r="A12" s="4">
        <v>1</v>
      </c>
      <c r="B12" s="2"/>
      <c r="C12" s="31" t="s">
        <v>31</v>
      </c>
      <c r="D12" s="32"/>
      <c r="E12" s="32"/>
      <c r="F12" s="32"/>
      <c r="G12" s="32"/>
      <c r="H12" s="32"/>
      <c r="I12" s="33"/>
      <c r="J12" s="2">
        <v>36</v>
      </c>
      <c r="K12" s="2">
        <v>0</v>
      </c>
      <c r="L12" s="2">
        <f>J12*K12</f>
        <v>0</v>
      </c>
      <c r="M12" s="23">
        <v>0</v>
      </c>
      <c r="N12" s="5">
        <f>(L12*M12)+L12</f>
        <v>0</v>
      </c>
    </row>
    <row r="13" spans="1:14" s="16" customFormat="1" ht="12.75">
      <c r="A13" s="13"/>
      <c r="B13" s="14"/>
      <c r="C13" s="28" t="s">
        <v>22</v>
      </c>
      <c r="D13" s="29"/>
      <c r="E13" s="29"/>
      <c r="F13" s="29"/>
      <c r="G13" s="29"/>
      <c r="H13" s="29"/>
      <c r="I13" s="30"/>
      <c r="J13" s="14">
        <f>SUM(J12:J12)+J6</f>
        <v>45.2</v>
      </c>
      <c r="K13" s="21"/>
      <c r="L13" s="14">
        <f>SUM(L12:L12)+L6</f>
        <v>0</v>
      </c>
      <c r="M13" s="21"/>
      <c r="N13" s="15">
        <f>SUM(N12:N12)+N6</f>
        <v>0</v>
      </c>
    </row>
    <row r="14" spans="1:14" ht="12.75">
      <c r="A14" s="4"/>
      <c r="B14" s="2"/>
      <c r="C14" s="46" t="s">
        <v>11</v>
      </c>
      <c r="D14" s="46"/>
      <c r="E14" s="46"/>
      <c r="F14" s="46"/>
      <c r="G14" s="46"/>
      <c r="H14" s="46"/>
      <c r="I14" s="46"/>
      <c r="J14" s="11"/>
      <c r="K14" s="11"/>
      <c r="L14" s="11"/>
      <c r="M14" s="11"/>
      <c r="N14" s="12"/>
    </row>
    <row r="15" spans="1:14" ht="39.75" customHeight="1">
      <c r="A15" s="4">
        <v>1</v>
      </c>
      <c r="B15" s="2"/>
      <c r="C15" s="31" t="s">
        <v>31</v>
      </c>
      <c r="D15" s="32"/>
      <c r="E15" s="32"/>
      <c r="F15" s="32"/>
      <c r="G15" s="32"/>
      <c r="H15" s="32"/>
      <c r="I15" s="33"/>
      <c r="J15" s="2">
        <v>36</v>
      </c>
      <c r="K15" s="2">
        <v>0</v>
      </c>
      <c r="L15" s="2">
        <f>J15*K15</f>
        <v>0</v>
      </c>
      <c r="M15" s="23">
        <v>0</v>
      </c>
      <c r="N15" s="5">
        <f>(L15*M15)+L15</f>
        <v>0</v>
      </c>
    </row>
    <row r="16" spans="1:14" s="16" customFormat="1" ht="12.75">
      <c r="A16" s="13"/>
      <c r="B16" s="14"/>
      <c r="C16" s="28" t="s">
        <v>23</v>
      </c>
      <c r="D16" s="29"/>
      <c r="E16" s="29"/>
      <c r="F16" s="29"/>
      <c r="G16" s="29"/>
      <c r="H16" s="29"/>
      <c r="I16" s="30"/>
      <c r="J16" s="14">
        <f>SUM(J15:J15)+J6</f>
        <v>45.2</v>
      </c>
      <c r="K16" s="21"/>
      <c r="L16" s="14">
        <f>SUM(L15:L15)+L6</f>
        <v>0</v>
      </c>
      <c r="M16" s="21"/>
      <c r="N16" s="15">
        <f>SUM(N15:N15)+N6</f>
        <v>0</v>
      </c>
    </row>
    <row r="17" spans="1:14" ht="12.75">
      <c r="A17" s="4"/>
      <c r="B17" s="2"/>
      <c r="C17" s="46" t="s">
        <v>12</v>
      </c>
      <c r="D17" s="46"/>
      <c r="E17" s="46"/>
      <c r="F17" s="46"/>
      <c r="G17" s="46"/>
      <c r="H17" s="46"/>
      <c r="I17" s="46"/>
      <c r="J17" s="11"/>
      <c r="K17" s="11"/>
      <c r="L17" s="11"/>
      <c r="M17" s="11"/>
      <c r="N17" s="12"/>
    </row>
    <row r="18" spans="1:14" ht="39.75" customHeight="1">
      <c r="A18" s="4">
        <v>1</v>
      </c>
      <c r="B18" s="2"/>
      <c r="C18" s="31" t="s">
        <v>31</v>
      </c>
      <c r="D18" s="32"/>
      <c r="E18" s="32"/>
      <c r="F18" s="32"/>
      <c r="G18" s="32"/>
      <c r="H18" s="32"/>
      <c r="I18" s="33"/>
      <c r="J18" s="2">
        <v>36</v>
      </c>
      <c r="K18" s="2">
        <v>0</v>
      </c>
      <c r="L18" s="2">
        <f>J18*K18</f>
        <v>0</v>
      </c>
      <c r="M18" s="23">
        <v>0</v>
      </c>
      <c r="N18" s="5">
        <f>(L18*M18)+L18</f>
        <v>0</v>
      </c>
    </row>
    <row r="19" spans="1:14" s="16" customFormat="1" ht="12.75">
      <c r="A19" s="13"/>
      <c r="B19" s="14"/>
      <c r="C19" s="28" t="s">
        <v>24</v>
      </c>
      <c r="D19" s="29"/>
      <c r="E19" s="29"/>
      <c r="F19" s="29"/>
      <c r="G19" s="29"/>
      <c r="H19" s="29"/>
      <c r="I19" s="30"/>
      <c r="J19" s="14">
        <f>SUM(J18:J18)+J6</f>
        <v>45.2</v>
      </c>
      <c r="K19" s="21"/>
      <c r="L19" s="14">
        <f>SUM(L18:L18)+L6</f>
        <v>0</v>
      </c>
      <c r="M19" s="21"/>
      <c r="N19" s="15">
        <f>SUM(N18:N18)+N6</f>
        <v>0</v>
      </c>
    </row>
    <row r="20" spans="1:14" ht="12.75">
      <c r="A20" s="4"/>
      <c r="B20" s="2"/>
      <c r="C20" s="46" t="s">
        <v>13</v>
      </c>
      <c r="D20" s="46"/>
      <c r="E20" s="46"/>
      <c r="F20" s="46"/>
      <c r="G20" s="46"/>
      <c r="H20" s="46"/>
      <c r="I20" s="46"/>
      <c r="J20" s="11"/>
      <c r="K20" s="11"/>
      <c r="L20" s="11"/>
      <c r="M20" s="11"/>
      <c r="N20" s="12"/>
    </row>
    <row r="21" spans="1:14" ht="39.75" customHeight="1">
      <c r="A21" s="4">
        <v>1</v>
      </c>
      <c r="B21" s="2"/>
      <c r="C21" s="31" t="s">
        <v>31</v>
      </c>
      <c r="D21" s="32"/>
      <c r="E21" s="32"/>
      <c r="F21" s="32"/>
      <c r="G21" s="32"/>
      <c r="H21" s="32"/>
      <c r="I21" s="33"/>
      <c r="J21" s="2">
        <v>36</v>
      </c>
      <c r="K21" s="2">
        <v>0</v>
      </c>
      <c r="L21" s="2">
        <f>J21*K21</f>
        <v>0</v>
      </c>
      <c r="M21" s="23">
        <v>0</v>
      </c>
      <c r="N21" s="5">
        <f>(L21*M21)+L21</f>
        <v>0</v>
      </c>
    </row>
    <row r="22" spans="1:14" ht="115.5" customHeight="1">
      <c r="A22" s="4">
        <v>2</v>
      </c>
      <c r="B22" s="2"/>
      <c r="C22" s="50" t="s">
        <v>32</v>
      </c>
      <c r="D22" s="51"/>
      <c r="E22" s="51"/>
      <c r="F22" s="51"/>
      <c r="G22" s="51"/>
      <c r="H22" s="51"/>
      <c r="I22" s="52"/>
      <c r="J22" s="2">
        <v>1</v>
      </c>
      <c r="K22" s="2">
        <v>0</v>
      </c>
      <c r="L22" s="2">
        <f>J22*K22</f>
        <v>0</v>
      </c>
      <c r="M22" s="23">
        <v>0</v>
      </c>
      <c r="N22" s="5">
        <f>(L22*M22)+L22</f>
        <v>0</v>
      </c>
    </row>
    <row r="23" spans="1:14" s="16" customFormat="1" ht="13.5" thickBot="1">
      <c r="A23" s="17"/>
      <c r="B23" s="17"/>
      <c r="C23" s="35" t="s">
        <v>25</v>
      </c>
      <c r="D23" s="35"/>
      <c r="E23" s="35"/>
      <c r="F23" s="35"/>
      <c r="G23" s="35"/>
      <c r="H23" s="35"/>
      <c r="I23" s="35"/>
      <c r="J23" s="17">
        <f>J22+J21+J6</f>
        <v>46.2</v>
      </c>
      <c r="K23" s="19"/>
      <c r="L23" s="17">
        <f>SUM(L22:L22)+L6</f>
        <v>0</v>
      </c>
      <c r="M23" s="19"/>
      <c r="N23" s="17">
        <f>SUM(N21:N22)+N6</f>
        <v>0</v>
      </c>
    </row>
    <row r="24" spans="1:14" ht="13.5" thickBot="1">
      <c r="A24" s="22" t="s">
        <v>26</v>
      </c>
      <c r="B24" s="47" t="s">
        <v>14</v>
      </c>
      <c r="C24" s="48"/>
      <c r="D24" s="48"/>
      <c r="E24" s="48"/>
      <c r="F24" s="48"/>
      <c r="G24" s="48"/>
      <c r="H24" s="48"/>
      <c r="I24" s="49"/>
      <c r="J24" s="18">
        <f>J23+J19+J16+J13+J10</f>
        <v>227</v>
      </c>
      <c r="K24" s="20"/>
      <c r="L24" s="18">
        <f>L23+L19+L16+L13+L10</f>
        <v>0</v>
      </c>
      <c r="M24" s="20"/>
      <c r="N24" s="18">
        <f>N23+N19+N16+N13+N10</f>
        <v>0</v>
      </c>
    </row>
    <row r="25" spans="3:9" ht="12.75">
      <c r="C25" s="34"/>
      <c r="D25" s="34"/>
      <c r="E25" s="34"/>
      <c r="F25" s="34"/>
      <c r="G25" s="34"/>
      <c r="H25" s="34"/>
      <c r="I25" s="34"/>
    </row>
    <row r="26" spans="3:9" ht="12.75">
      <c r="C26" s="1"/>
      <c r="D26" s="1"/>
      <c r="E26" s="1"/>
      <c r="F26" s="1"/>
      <c r="G26" s="1"/>
      <c r="H26" s="1"/>
      <c r="I26" s="1"/>
    </row>
    <row r="27" spans="3:9" ht="12.75">
      <c r="C27" s="1"/>
      <c r="D27" s="1"/>
      <c r="E27" s="1"/>
      <c r="F27" s="1"/>
      <c r="G27" s="1"/>
      <c r="H27" s="1"/>
      <c r="I27" s="1"/>
    </row>
    <row r="28" spans="3:14" ht="12.75">
      <c r="C28" s="39" t="s">
        <v>17</v>
      </c>
      <c r="D28" s="39"/>
      <c r="E28" s="39"/>
      <c r="F28" s="39"/>
      <c r="G28" s="39"/>
      <c r="H28" s="39"/>
      <c r="I28" s="39"/>
      <c r="J28" s="40" t="s">
        <v>19</v>
      </c>
      <c r="K28" s="40"/>
      <c r="L28" s="40"/>
      <c r="M28" s="40"/>
      <c r="N28" s="40"/>
    </row>
    <row r="29" spans="3:14" ht="12.75">
      <c r="C29" s="42" t="s">
        <v>16</v>
      </c>
      <c r="D29" s="42"/>
      <c r="E29" s="42"/>
      <c r="F29" s="42"/>
      <c r="G29" s="42"/>
      <c r="H29" s="42"/>
      <c r="I29" s="42"/>
      <c r="J29" s="41" t="s">
        <v>18</v>
      </c>
      <c r="K29" s="41"/>
      <c r="L29" s="41"/>
      <c r="M29" s="41"/>
      <c r="N29" s="41"/>
    </row>
    <row r="30" spans="3:9" ht="12.75">
      <c r="C30" s="34"/>
      <c r="D30" s="34"/>
      <c r="E30" s="34"/>
      <c r="F30" s="34"/>
      <c r="G30" s="34"/>
      <c r="H30" s="34"/>
      <c r="I30" s="34"/>
    </row>
    <row r="31" spans="1:14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</sheetData>
  <mergeCells count="31">
    <mergeCell ref="C4:I4"/>
    <mergeCell ref="C5:I5"/>
    <mergeCell ref="C3:I3"/>
    <mergeCell ref="C7:I7"/>
    <mergeCell ref="C6:I6"/>
    <mergeCell ref="C8:I8"/>
    <mergeCell ref="C9:I9"/>
    <mergeCell ref="C12:I12"/>
    <mergeCell ref="C11:I11"/>
    <mergeCell ref="C10:I10"/>
    <mergeCell ref="C14:I14"/>
    <mergeCell ref="C13:I13"/>
    <mergeCell ref="B24:I24"/>
    <mergeCell ref="C20:I20"/>
    <mergeCell ref="C22:I22"/>
    <mergeCell ref="A1:N1"/>
    <mergeCell ref="C28:I28"/>
    <mergeCell ref="J28:N28"/>
    <mergeCell ref="J29:N29"/>
    <mergeCell ref="C25:I25"/>
    <mergeCell ref="C29:I29"/>
    <mergeCell ref="C2:I2"/>
    <mergeCell ref="C21:I21"/>
    <mergeCell ref="C17:I17"/>
    <mergeCell ref="C15:I15"/>
    <mergeCell ref="A31:N31"/>
    <mergeCell ref="C16:I16"/>
    <mergeCell ref="C19:I19"/>
    <mergeCell ref="C18:I18"/>
    <mergeCell ref="C30:I30"/>
    <mergeCell ref="C23:I23"/>
  </mergeCells>
  <printOptions/>
  <pageMargins left="0.3937007874015748" right="0.3937007874015748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2014-08-19T11:03:32Z</cp:lastPrinted>
  <dcterms:created xsi:type="dcterms:W3CDTF">2010-08-06T06:22:08Z</dcterms:created>
  <dcterms:modified xsi:type="dcterms:W3CDTF">2014-08-19T11:03:36Z</dcterms:modified>
  <cp:category/>
  <cp:version/>
  <cp:contentType/>
  <cp:contentStatus/>
</cp:coreProperties>
</file>